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执行表" sheetId="7" r:id="rId1"/>
  </sheets>
  <calcPr calcId="144525"/>
</workbook>
</file>

<file path=xl/calcChain.xml><?xml version="1.0" encoding="utf-8"?>
<calcChain xmlns="http://schemas.openxmlformats.org/spreadsheetml/2006/main">
  <c r="N16" i="7" l="1"/>
  <c r="K16" i="7"/>
  <c r="J16" i="7"/>
  <c r="N12" i="7"/>
  <c r="N11" i="7"/>
  <c r="N10" i="7"/>
  <c r="N9" i="7"/>
  <c r="N8" i="7"/>
  <c r="N7" i="7"/>
  <c r="N6" i="7"/>
</calcChain>
</file>

<file path=xl/sharedStrings.xml><?xml version="1.0" encoding="utf-8"?>
<sst xmlns="http://schemas.openxmlformats.org/spreadsheetml/2006/main" count="51" uniqueCount="43">
  <si>
    <t>附件4：</t>
  </si>
  <si>
    <t>企业负责人履职待遇和业务支出  2019 年度预算执行情况统计表</t>
  </si>
  <si>
    <t>市管企业:</t>
  </si>
  <si>
    <t>山东肥城海晶盐化有限公司</t>
  </si>
  <si>
    <t>序号</t>
  </si>
  <si>
    <t>姓名</t>
  </si>
  <si>
    <t>职务</t>
  </si>
  <si>
    <t>任职时间</t>
  </si>
  <si>
    <t>办公用房（元）</t>
  </si>
  <si>
    <t>公务用车（元）</t>
  </si>
  <si>
    <t>培训费
（元）</t>
  </si>
  <si>
    <t>业务招待费
（元）</t>
  </si>
  <si>
    <t>差旅费（元）</t>
  </si>
  <si>
    <t>通讯费（元）</t>
  </si>
  <si>
    <t>小计（元）</t>
  </si>
  <si>
    <t>备注</t>
  </si>
  <si>
    <t>资本性</t>
  </si>
  <si>
    <t>费用性</t>
  </si>
  <si>
    <t>国内</t>
  </si>
  <si>
    <t>临时出国(境)</t>
  </si>
  <si>
    <t>陈木义</t>
  </si>
  <si>
    <t>总经理</t>
  </si>
  <si>
    <t>2019.1.1-2019.12.31</t>
  </si>
  <si>
    <t>杨文强</t>
  </si>
  <si>
    <t>党支部书记</t>
  </si>
  <si>
    <t>2019.1.1-2019.12.14</t>
  </si>
  <si>
    <t>黄海峰</t>
  </si>
  <si>
    <t>副总经理</t>
  </si>
  <si>
    <t>2019.1.1-2019.12.19</t>
  </si>
  <si>
    <t>李洪军</t>
  </si>
  <si>
    <t>2019.1.1-2019.12.13</t>
  </si>
  <si>
    <t>王富敬</t>
  </si>
  <si>
    <t>总经理助理</t>
  </si>
  <si>
    <t>郝冬青</t>
  </si>
  <si>
    <t>陈宏升</t>
  </si>
  <si>
    <t>合计</t>
  </si>
  <si>
    <t>人均</t>
  </si>
  <si>
    <t>企业主要负责人：</t>
  </si>
  <si>
    <t>审核人:</t>
  </si>
  <si>
    <t>填表人:</t>
  </si>
  <si>
    <t>联系电话：</t>
  </si>
  <si>
    <t>填表时间:</t>
  </si>
  <si>
    <t>备注：1.企业应建立企业负责人履职待遇和业务支出分项管理台账。
　　  2.企业应将履职待遇和业务支出情况纳入企业负责人年度考核内容，组织人事、外派监事会、审计、工会等部门，应当切实履行监督职责。
　　　3.企业负责人应当将个人履职待遇和业务支出年度预算及执行情况，作为民主生活会、年度述职述廉的重要内容，按照规定向职工代表大会报告。
　　　4.企业主要负责人负主要责任，分管负责人和总会计师负分管责任。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</si>
</sst>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6" xfId="1" applyNumberFormat="1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6" fillId="0" borderId="6" xfId="1" applyNumberFormat="1" applyBorder="1" applyAlignment="1">
      <alignment horizontal="center" vertical="center" wrapText="1"/>
    </xf>
    <xf numFmtId="49" fontId="0" fillId="0" borderId="6" xfId="1" applyNumberFormat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6" fillId="0" borderId="0" xfId="1" applyNumberForma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6" fillId="0" borderId="6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6" fillId="0" borderId="0" xfId="1" applyNumberFormat="1" applyFill="1" applyBorder="1" applyAlignment="1">
      <alignment horizontal="left" vertical="top" wrapText="1"/>
    </xf>
    <xf numFmtId="49" fontId="6" fillId="0" borderId="0" xfId="1" applyNumberFormat="1" applyFill="1" applyBorder="1" applyAlignment="1">
      <alignment horizontal="left" vertical="top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AA4B3718-B61C-4BCC-AEE7-0AA47D3C0DDA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0</xdr:row>
          <xdr:rowOff>114300</xdr:rowOff>
        </xdr:from>
        <xdr:to>
          <xdr:col>3</xdr:col>
          <xdr:colOff>476250</xdr:colOff>
          <xdr:row>4</xdr:row>
          <xdr:rowOff>285750</xdr:rowOff>
        </xdr:to>
        <xdr:sp macro="" textlink=""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1"/>
  <sheetViews>
    <sheetView tabSelected="1" workbookViewId="0">
      <selection activeCell="B16" sqref="B16:D16"/>
    </sheetView>
  </sheetViews>
  <sheetFormatPr defaultColWidth="9" defaultRowHeight="13.5" x14ac:dyDescent="0.15"/>
  <cols>
    <col min="1" max="1" width="5.75" customWidth="1"/>
    <col min="2" max="2" width="9.625" customWidth="1"/>
    <col min="3" max="3" width="13.125" customWidth="1"/>
    <col min="4" max="4" width="22.5" customWidth="1"/>
    <col min="8" max="8" width="12.5" customWidth="1"/>
    <col min="9" max="9" width="11.75" customWidth="1"/>
    <col min="10" max="10" width="11.875" customWidth="1"/>
    <col min="11" max="11" width="13" customWidth="1"/>
    <col min="12" max="12" width="10" customWidth="1"/>
    <col min="13" max="13" width="9.25" customWidth="1"/>
    <col min="14" max="14" width="13" customWidth="1"/>
  </cols>
  <sheetData>
    <row r="1" spans="1:15" ht="14.25" x14ac:dyDescent="0.15">
      <c r="A1" s="1" t="s">
        <v>0</v>
      </c>
    </row>
    <row r="2" spans="1:15" ht="44.25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21" customHeight="1" x14ac:dyDescent="0.15">
      <c r="A3" s="2" t="s">
        <v>2</v>
      </c>
      <c r="C3" s="21" t="s">
        <v>3</v>
      </c>
      <c r="D3" s="21"/>
      <c r="G3" s="3"/>
    </row>
    <row r="4" spans="1:15" ht="21.75" customHeight="1" x14ac:dyDescent="0.15">
      <c r="A4" s="31" t="s">
        <v>4</v>
      </c>
      <c r="B4" s="33" t="s">
        <v>5</v>
      </c>
      <c r="C4" s="33" t="s">
        <v>6</v>
      </c>
      <c r="D4" s="33" t="s">
        <v>7</v>
      </c>
      <c r="E4" s="22" t="s">
        <v>8</v>
      </c>
      <c r="F4" s="23"/>
      <c r="G4" s="22" t="s">
        <v>9</v>
      </c>
      <c r="H4" s="24"/>
      <c r="I4" s="35" t="s">
        <v>10</v>
      </c>
      <c r="J4" s="35" t="s">
        <v>11</v>
      </c>
      <c r="K4" s="22" t="s">
        <v>12</v>
      </c>
      <c r="L4" s="24"/>
      <c r="M4" s="35" t="s">
        <v>13</v>
      </c>
      <c r="N4" s="35" t="s">
        <v>14</v>
      </c>
      <c r="O4" s="35" t="s">
        <v>15</v>
      </c>
    </row>
    <row r="5" spans="1:15" ht="30.6" customHeight="1" x14ac:dyDescent="0.15">
      <c r="A5" s="32"/>
      <c r="B5" s="34"/>
      <c r="C5" s="34"/>
      <c r="D5" s="34"/>
      <c r="E5" s="4" t="s">
        <v>16</v>
      </c>
      <c r="F5" s="4" t="s">
        <v>17</v>
      </c>
      <c r="G5" s="4" t="s">
        <v>16</v>
      </c>
      <c r="H5" s="4" t="s">
        <v>17</v>
      </c>
      <c r="I5" s="36"/>
      <c r="J5" s="37"/>
      <c r="K5" s="4" t="s">
        <v>18</v>
      </c>
      <c r="L5" s="4" t="s">
        <v>19</v>
      </c>
      <c r="M5" s="36"/>
      <c r="N5" s="36"/>
      <c r="O5" s="36"/>
    </row>
    <row r="6" spans="1:15" ht="30" customHeight="1" x14ac:dyDescent="0.15">
      <c r="A6" s="5">
        <v>1</v>
      </c>
      <c r="B6" s="6" t="s">
        <v>20</v>
      </c>
      <c r="C6" s="7" t="s">
        <v>21</v>
      </c>
      <c r="D6" s="8" t="s">
        <v>22</v>
      </c>
      <c r="E6" s="9"/>
      <c r="F6" s="9"/>
      <c r="G6" s="8"/>
      <c r="H6" s="9"/>
      <c r="I6" s="9"/>
      <c r="J6" s="9"/>
      <c r="K6" s="9">
        <v>27359.05</v>
      </c>
      <c r="L6" s="9"/>
      <c r="M6" s="9"/>
      <c r="N6" s="14">
        <f>J6+K6+L6</f>
        <v>27359.05</v>
      </c>
      <c r="O6" s="15"/>
    </row>
    <row r="7" spans="1:15" ht="30" customHeight="1" x14ac:dyDescent="0.15">
      <c r="A7" s="5">
        <v>2</v>
      </c>
      <c r="B7" s="6" t="s">
        <v>23</v>
      </c>
      <c r="C7" s="7" t="s">
        <v>24</v>
      </c>
      <c r="D7" s="8" t="s">
        <v>25</v>
      </c>
      <c r="E7" s="9"/>
      <c r="F7" s="9"/>
      <c r="G7" s="8"/>
      <c r="H7" s="9"/>
      <c r="I7" s="9"/>
      <c r="J7" s="9"/>
      <c r="K7" s="16">
        <v>10119.07</v>
      </c>
      <c r="L7" s="9"/>
      <c r="M7" s="9"/>
      <c r="N7" s="14">
        <f t="shared" ref="N7:N12" si="0">J7+K7+L7</f>
        <v>10119.07</v>
      </c>
      <c r="O7" s="9"/>
    </row>
    <row r="8" spans="1:15" ht="30" customHeight="1" x14ac:dyDescent="0.15">
      <c r="A8" s="5">
        <v>3</v>
      </c>
      <c r="B8" s="6" t="s">
        <v>26</v>
      </c>
      <c r="C8" s="5" t="s">
        <v>27</v>
      </c>
      <c r="D8" s="8" t="s">
        <v>28</v>
      </c>
      <c r="E8" s="9"/>
      <c r="F8" s="9"/>
      <c r="G8" s="9"/>
      <c r="H8" s="10"/>
      <c r="I8" s="9"/>
      <c r="J8" s="9"/>
      <c r="K8" s="9">
        <v>33323.449999999997</v>
      </c>
      <c r="L8" s="9"/>
      <c r="M8" s="9"/>
      <c r="N8" s="14">
        <f t="shared" si="0"/>
        <v>33323.449999999997</v>
      </c>
      <c r="O8" s="9"/>
    </row>
    <row r="9" spans="1:15" ht="30" customHeight="1" x14ac:dyDescent="0.15">
      <c r="A9" s="5">
        <v>4</v>
      </c>
      <c r="B9" s="6" t="s">
        <v>29</v>
      </c>
      <c r="C9" s="5" t="s">
        <v>27</v>
      </c>
      <c r="D9" s="8" t="s">
        <v>30</v>
      </c>
      <c r="E9" s="9"/>
      <c r="F9" s="9"/>
      <c r="G9" s="9"/>
      <c r="H9" s="10"/>
      <c r="I9" s="9"/>
      <c r="J9" s="10">
        <v>7064</v>
      </c>
      <c r="K9" s="10">
        <v>3224</v>
      </c>
      <c r="L9" s="9"/>
      <c r="M9" s="9"/>
      <c r="N9" s="17">
        <f t="shared" si="0"/>
        <v>10288</v>
      </c>
      <c r="O9" s="9"/>
    </row>
    <row r="10" spans="1:15" ht="30" customHeight="1" x14ac:dyDescent="0.15">
      <c r="A10" s="5">
        <v>5</v>
      </c>
      <c r="B10" s="6" t="s">
        <v>31</v>
      </c>
      <c r="C10" s="5" t="s">
        <v>32</v>
      </c>
      <c r="D10" s="8" t="s">
        <v>30</v>
      </c>
      <c r="E10" s="9"/>
      <c r="F10" s="9"/>
      <c r="G10" s="9"/>
      <c r="H10" s="10"/>
      <c r="I10" s="9"/>
      <c r="J10" s="10">
        <v>1568</v>
      </c>
      <c r="K10" s="9">
        <v>6318.59</v>
      </c>
      <c r="L10" s="9"/>
      <c r="M10" s="9"/>
      <c r="N10" s="14">
        <f t="shared" si="0"/>
        <v>7886.59</v>
      </c>
      <c r="O10" s="9"/>
    </row>
    <row r="11" spans="1:15" ht="30" customHeight="1" x14ac:dyDescent="0.15">
      <c r="A11" s="5">
        <v>6</v>
      </c>
      <c r="B11" s="6" t="s">
        <v>33</v>
      </c>
      <c r="C11" s="11" t="s">
        <v>27</v>
      </c>
      <c r="D11" s="8" t="s">
        <v>30</v>
      </c>
      <c r="E11" s="9"/>
      <c r="F11" s="9"/>
      <c r="G11" s="9"/>
      <c r="H11" s="10"/>
      <c r="I11" s="9"/>
      <c r="J11" s="10">
        <v>8874</v>
      </c>
      <c r="K11" s="9">
        <v>26561.98</v>
      </c>
      <c r="L11" s="9"/>
      <c r="M11" s="9"/>
      <c r="N11" s="14">
        <f t="shared" si="0"/>
        <v>35435.980000000003</v>
      </c>
      <c r="O11" s="9"/>
    </row>
    <row r="12" spans="1:15" ht="30" customHeight="1" x14ac:dyDescent="0.15">
      <c r="A12" s="5">
        <v>7</v>
      </c>
      <c r="B12" s="6" t="s">
        <v>34</v>
      </c>
      <c r="C12" s="11" t="s">
        <v>27</v>
      </c>
      <c r="D12" s="8" t="s">
        <v>30</v>
      </c>
      <c r="E12" s="9"/>
      <c r="F12" s="9"/>
      <c r="G12" s="9"/>
      <c r="H12" s="10"/>
      <c r="I12" s="9"/>
      <c r="J12" s="10">
        <v>975</v>
      </c>
      <c r="K12" s="9">
        <v>34396.65</v>
      </c>
      <c r="L12" s="9"/>
      <c r="M12" s="9"/>
      <c r="N12" s="14">
        <f t="shared" si="0"/>
        <v>35371.65</v>
      </c>
      <c r="O12" s="9"/>
    </row>
    <row r="13" spans="1:15" ht="30" customHeight="1" x14ac:dyDescent="0.15">
      <c r="A13" s="5"/>
      <c r="B13" s="6"/>
      <c r="C13" s="11"/>
      <c r="D13" s="8"/>
      <c r="E13" s="9"/>
      <c r="F13" s="9"/>
      <c r="G13" s="9"/>
      <c r="H13" s="10"/>
      <c r="I13" s="9"/>
      <c r="J13" s="9"/>
      <c r="K13" s="9"/>
      <c r="L13" s="9"/>
      <c r="M13" s="9"/>
      <c r="N13" s="18"/>
      <c r="O13" s="9"/>
    </row>
    <row r="14" spans="1:15" ht="30" customHeight="1" x14ac:dyDescent="0.15">
      <c r="A14" s="5"/>
      <c r="B14" s="6"/>
      <c r="C14" s="11"/>
      <c r="D14" s="8"/>
      <c r="E14" s="9"/>
      <c r="F14" s="9"/>
      <c r="G14" s="9"/>
      <c r="H14" s="10"/>
      <c r="I14" s="9"/>
      <c r="J14" s="9"/>
      <c r="K14" s="9"/>
      <c r="L14" s="9"/>
      <c r="M14" s="9"/>
      <c r="N14" s="18"/>
      <c r="O14" s="9"/>
    </row>
    <row r="15" spans="1:15" ht="30" customHeight="1" x14ac:dyDescent="0.15">
      <c r="A15" s="5"/>
      <c r="B15" s="6"/>
      <c r="C15" s="7"/>
      <c r="D15" s="8"/>
      <c r="E15" s="9"/>
      <c r="F15" s="9"/>
      <c r="G15" s="9"/>
      <c r="H15" s="10"/>
      <c r="I15" s="9"/>
      <c r="J15" s="9"/>
      <c r="K15" s="9"/>
      <c r="L15" s="9"/>
      <c r="M15" s="9"/>
      <c r="N15" s="18"/>
      <c r="O15" s="9"/>
    </row>
    <row r="16" spans="1:15" ht="30" customHeight="1" x14ac:dyDescent="0.15">
      <c r="A16" s="7"/>
      <c r="B16" s="25" t="s">
        <v>35</v>
      </c>
      <c r="C16" s="25"/>
      <c r="D16" s="25"/>
      <c r="E16" s="9"/>
      <c r="F16" s="9"/>
      <c r="G16" s="9"/>
      <c r="H16" s="9"/>
      <c r="I16" s="9"/>
      <c r="J16" s="10">
        <f>SUM(J6:J12)</f>
        <v>18481</v>
      </c>
      <c r="K16" s="10">
        <f>SUM(K6:K12)</f>
        <v>141302.79</v>
      </c>
      <c r="L16" s="10"/>
      <c r="M16" s="10"/>
      <c r="N16" s="10">
        <f>SUM(N6:N12)</f>
        <v>159783.79</v>
      </c>
      <c r="O16" s="19"/>
    </row>
    <row r="17" spans="1:15" ht="30" customHeight="1" x14ac:dyDescent="0.15">
      <c r="A17" s="7"/>
      <c r="B17" s="26" t="s">
        <v>36</v>
      </c>
      <c r="C17" s="27"/>
      <c r="D17" s="28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9"/>
    </row>
    <row r="19" spans="1:15" ht="17.100000000000001" hidden="1" customHeight="1" x14ac:dyDescent="0.15">
      <c r="A19" s="13" t="s">
        <v>37</v>
      </c>
      <c r="E19" t="s">
        <v>38</v>
      </c>
      <c r="H19" t="s">
        <v>39</v>
      </c>
      <c r="J19" t="s">
        <v>40</v>
      </c>
      <c r="M19" t="s">
        <v>41</v>
      </c>
    </row>
    <row r="21" spans="1:15" ht="66" customHeight="1" x14ac:dyDescent="0.15">
      <c r="A21" s="29" t="s">
        <v>42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</sheetData>
  <mergeCells count="17">
    <mergeCell ref="B16:D16"/>
    <mergeCell ref="B17:D17"/>
    <mergeCell ref="A21:O21"/>
    <mergeCell ref="A4:A5"/>
    <mergeCell ref="B4:B5"/>
    <mergeCell ref="C4:C5"/>
    <mergeCell ref="D4:D5"/>
    <mergeCell ref="I4:I5"/>
    <mergeCell ref="J4:J5"/>
    <mergeCell ref="M4:M5"/>
    <mergeCell ref="N4:N5"/>
    <mergeCell ref="O4:O5"/>
    <mergeCell ref="A2:O2"/>
    <mergeCell ref="C3:D3"/>
    <mergeCell ref="E4:F4"/>
    <mergeCell ref="G4:H4"/>
    <mergeCell ref="K4:L4"/>
  </mergeCells>
  <phoneticPr fontId="7" type="noConversion"/>
  <printOptions horizontalCentered="1"/>
  <pageMargins left="0.196850393700787" right="0.196850393700787" top="0.74803149606299202" bottom="0.74803149606299202" header="0" footer="0"/>
  <pageSetup paperSize="9" scale="97" orientation="landscape"/>
  <drawing r:id="rId1"/>
  <legacyDrawing r:id="rId2"/>
  <controls>
    <mc:AlternateContent xmlns:mc="http://schemas.openxmlformats.org/markup-compatibility/2006">
      <mc:Choice Requires="x14">
        <control shapeId="1025" r:id="rId3" name="SecSignControl1">
          <controlPr defaultSize="0" autoLine="0" autoPict="0" r:id="rId4">
            <anchor>
              <from>
                <xdr:col>2</xdr:col>
                <xdr:colOff>9525</xdr:colOff>
                <xdr:row>0</xdr:row>
                <xdr:rowOff>114300</xdr:rowOff>
              </from>
              <to>
                <xdr:col>3</xdr:col>
                <xdr:colOff>476250</xdr:colOff>
                <xdr:row>4</xdr:row>
                <xdr:rowOff>285750</xdr:rowOff>
              </to>
            </anchor>
          </controlPr>
        </control>
      </mc:Choice>
      <mc:Fallback>
        <control shapeId="1025" r:id="rId3" name="SecSignContro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</dc:creator>
  <cp:lastModifiedBy>微软用户</cp:lastModifiedBy>
  <cp:lastPrinted>2022-02-11T06:59:00Z</cp:lastPrinted>
  <dcterms:created xsi:type="dcterms:W3CDTF">2016-03-03T02:03:00Z</dcterms:created>
  <dcterms:modified xsi:type="dcterms:W3CDTF">2022-10-29T03:57:36Z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A17012077405459E9D9DB6E798024A51</vt:lpwstr>
  </property>
  <property fmtid="{D5CDD505-2E9C-101B-9397-08002B2CF9AE}" pid="3" name="KSOProductBuildVer">
    <vt:lpwstr>2052-11.1.0.12598</vt:lpwstr>
  </property>
</Properties>
</file>